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aigo\Downloads\"/>
    </mc:Choice>
  </mc:AlternateContent>
  <bookViews>
    <workbookView xWindow="120" yWindow="90" windowWidth="20475" windowHeight="9855"/>
  </bookViews>
  <sheets>
    <sheet name="申請書" sheetId="1" r:id="rId1"/>
    <sheet name="Sheet2" sheetId="2" state="hidden" r:id="rId2"/>
  </sheets>
  <definedNames>
    <definedName name="_xlnm.Print_Area" localSheetId="0">申請書!$A$1:$AB$34</definedName>
    <definedName name="銀行名">Sheet2!$A$2:$F$19</definedName>
  </definedNames>
  <calcPr calcId="162913"/>
</workbook>
</file>

<file path=xl/calcChain.xml><?xml version="1.0" encoding="utf-8"?>
<calcChain xmlns="http://schemas.openxmlformats.org/spreadsheetml/2006/main">
  <c r="E7" i="1" l="1"/>
  <c r="V27" i="1" l="1"/>
  <c r="W27" i="1"/>
  <c r="X27" i="1"/>
  <c r="Y27" i="1"/>
  <c r="Z27" i="1"/>
  <c r="AA27" i="1"/>
  <c r="AB27" i="1"/>
  <c r="H32" i="1"/>
  <c r="Y4" i="1" l="1"/>
  <c r="Z4" i="1"/>
  <c r="AA4" i="1"/>
  <c r="AB4" i="1"/>
  <c r="F5" i="2"/>
  <c r="E5" i="2"/>
  <c r="D5" i="2"/>
  <c r="C5" i="2"/>
  <c r="F4" i="2"/>
  <c r="E4" i="2"/>
  <c r="D4" i="2"/>
  <c r="C4" i="2"/>
  <c r="F3" i="2"/>
  <c r="E3" i="2"/>
  <c r="D3" i="2"/>
  <c r="C3" i="2"/>
  <c r="F2" i="2"/>
  <c r="E2" i="2"/>
  <c r="D2" i="2"/>
  <c r="C2" i="2"/>
  <c r="E3" i="1"/>
</calcChain>
</file>

<file path=xl/comments1.xml><?xml version="1.0" encoding="utf-8"?>
<comments xmlns="http://schemas.openxmlformats.org/spreadsheetml/2006/main">
  <authors>
    <author>kaminoseki</author>
  </authors>
  <commentList>
    <comment ref="AC4" authorId="0" shapeId="0">
      <text>
        <r>
          <rPr>
            <sz val="10"/>
            <color indexed="81"/>
            <rFont val="ＭＳ Ｐゴシック"/>
            <family val="3"/>
            <charset val="128"/>
          </rPr>
          <t>被保番をこちらに
入力してください。
入力する数字は必ず
4桁で入力してください。
例）111　→　0111</t>
        </r>
      </text>
    </comment>
    <comment ref="E10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セル内での改行の仕方
</t>
        </r>
        <r>
          <rPr>
            <sz val="12"/>
            <color indexed="81"/>
            <rFont val="ＭＳ Ｐゴシック"/>
            <family val="3"/>
            <charset val="128"/>
          </rPr>
          <t>Aｌｔ　＋　Enter</t>
        </r>
      </text>
    </comment>
    <comment ref="R26" authorId="0" shapeId="0">
      <text>
        <r>
          <rPr>
            <sz val="10"/>
            <color indexed="81"/>
            <rFont val="ＭＳ Ｐゴシック"/>
            <family val="3"/>
            <charset val="128"/>
          </rPr>
          <t>選択する口座の
種目の左に
数字の「１」を
入れてください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C27" authorId="0" shapeId="0">
      <text>
        <r>
          <rPr>
            <sz val="10"/>
            <color indexed="81"/>
            <rFont val="ＭＳ Ｐゴシック"/>
            <family val="3"/>
            <charset val="128"/>
          </rPr>
          <t>口座番号はこちらへ
入力してください。
番号は必ず7ケタで入力してください。
例）0001234</t>
        </r>
      </text>
    </comment>
  </commentList>
</comments>
</file>

<file path=xl/sharedStrings.xml><?xml version="1.0" encoding="utf-8"?>
<sst xmlns="http://schemas.openxmlformats.org/spreadsheetml/2006/main" count="86" uniqueCount="73">
  <si>
    <t>ﾌﾘｶﾞﾅ</t>
    <phoneticPr fontId="1"/>
  </si>
  <si>
    <t>被保険者氏名</t>
    <rPh sb="0" eb="4">
      <t>ヒホケンシャ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</si>
  <si>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</si>
  <si>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</si>
  <si>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上関町長様</t>
    <rPh sb="0" eb="3">
      <t>カミノセキチョウ</t>
    </rPh>
    <rPh sb="3" eb="4">
      <t>チョウ</t>
    </rPh>
    <rPh sb="4" eb="5">
      <t>サマ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</si>
  <si>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</si>
  <si>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</si>
  <si>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</si>
  <si>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　</t>
    <phoneticPr fontId="1"/>
  </si>
  <si>
    <t>　申請者</t>
    <rPh sb="1" eb="4">
      <t>シンセイシャ</t>
    </rPh>
    <phoneticPr fontId="1"/>
  </si>
  <si>
    <t>氏名</t>
    <rPh sb="0" eb="2">
      <t>シメイ</t>
    </rPh>
    <phoneticPr fontId="1"/>
  </si>
  <si>
    <t>注意</t>
    <rPh sb="0" eb="2">
      <t>チュウイ</t>
    </rPh>
    <phoneticPr fontId="1"/>
  </si>
  <si>
    <t>居宅介護（支援）福祉用具購入費を下記の口座に振り込んで下さい。</t>
    <rPh sb="0" eb="2">
      <t>キョタク</t>
    </rPh>
    <rPh sb="2" eb="4">
      <t>カイゴ</t>
    </rPh>
    <rPh sb="5" eb="7">
      <t>シエン</t>
    </rPh>
    <rPh sb="8" eb="10">
      <t>フクシ</t>
    </rPh>
    <rPh sb="10" eb="12">
      <t>ヨウグ</t>
    </rPh>
    <rPh sb="12" eb="15">
      <t>コウニュウヒ</t>
    </rPh>
    <rPh sb="16" eb="18">
      <t>カキ</t>
    </rPh>
    <rPh sb="19" eb="21">
      <t>コウザ</t>
    </rPh>
    <rPh sb="22" eb="23">
      <t>フ</t>
    </rPh>
    <rPh sb="24" eb="25">
      <t>コ</t>
    </rPh>
    <rPh sb="27" eb="28">
      <t>クダ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</si>
  <si>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</si>
  <si>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</si>
  <si>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</si>
  <si>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農協</t>
    <rPh sb="0" eb="2">
      <t>ノウキョウ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</si>
  <si>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</si>
  <si>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</si>
  <si>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出張所</t>
    <rPh sb="0" eb="2">
      <t>シュッチョウ</t>
    </rPh>
    <rPh sb="2" eb="3">
      <t>ジョ</t>
    </rPh>
    <phoneticPr fontId="1"/>
  </si>
  <si>
    <t>支所</t>
    <rPh sb="0" eb="2">
      <t>シショ</t>
    </rPh>
    <phoneticPr fontId="1"/>
  </si>
  <si>
    <t>種目</t>
    <rPh sb="0" eb="2">
      <t>シュモク</t>
    </rPh>
    <phoneticPr fontId="1"/>
  </si>
  <si>
    <t>口座番号</t>
    <rPh sb="0" eb="2">
      <t>コウザ</t>
    </rPh>
    <rPh sb="2" eb="4">
      <t>バンゴウ</t>
    </rPh>
    <phoneticPr fontId="1"/>
  </si>
  <si>
    <t>金融機関コード</t>
    <rPh sb="0" eb="2">
      <t>キンユウ</t>
    </rPh>
    <rPh sb="2" eb="4">
      <t>キカン</t>
    </rPh>
    <phoneticPr fontId="1"/>
  </si>
  <si>
    <t>店舗コード</t>
    <rPh sb="0" eb="2">
      <t>テンポ</t>
    </rPh>
    <phoneticPr fontId="1"/>
  </si>
  <si>
    <t>ﾌﾘｶﾞﾅ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</si>
  <si>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</si>
  <si>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口座振込
依頼欄</t>
    <rPh sb="0" eb="2">
      <t>コウザ</t>
    </rPh>
    <rPh sb="2" eb="4">
      <t>フリコミ</t>
    </rPh>
    <phoneticPr fontId="1"/>
  </si>
  <si>
    <t>普通預金</t>
    <rPh sb="0" eb="2">
      <t>フツウ</t>
    </rPh>
    <rPh sb="2" eb="4">
      <t>ヨキン</t>
    </rPh>
    <phoneticPr fontId="1"/>
  </si>
  <si>
    <t>当座預金</t>
    <rPh sb="0" eb="2">
      <t>トウザ</t>
    </rPh>
    <rPh sb="2" eb="4">
      <t>ヨキン</t>
    </rPh>
    <phoneticPr fontId="1"/>
  </si>
  <si>
    <t>その他</t>
    <rPh sb="2" eb="3">
      <t>タ</t>
    </rPh>
    <phoneticPr fontId="1"/>
  </si>
  <si>
    <t>（　　　　　　）</t>
    <phoneticPr fontId="1"/>
  </si>
  <si>
    <t>保険者番号</t>
    <rPh sb="0" eb="3">
      <t>ホケンシャ</t>
    </rPh>
    <rPh sb="3" eb="5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</si>
  <si>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</si>
  <si>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〒</t>
    <phoneticPr fontId="1"/>
  </si>
  <si>
    <t>印</t>
    <rPh sb="0" eb="1">
      <t>イン</t>
    </rPh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</si>
  <si>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</si>
  <si>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</si>
  <si>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生</t>
    <rPh sb="0" eb="1">
      <t>ウ</t>
    </rPh>
    <phoneticPr fontId="1"/>
  </si>
  <si>
    <t>山口</t>
    <rPh sb="0" eb="2">
      <t>ヤマグチ</t>
    </rPh>
    <phoneticPr fontId="1"/>
  </si>
  <si>
    <t>銀行名</t>
    <rPh sb="0" eb="2">
      <t>ギンコウ</t>
    </rPh>
    <rPh sb="2" eb="3">
      <t>メイ</t>
    </rPh>
    <phoneticPr fontId="1"/>
  </si>
  <si>
    <t>東山口</t>
    <rPh sb="0" eb="1">
      <t>ヒガシ</t>
    </rPh>
    <rPh sb="1" eb="3">
      <t>ヤマグチ</t>
    </rPh>
    <phoneticPr fontId="1"/>
  </si>
  <si>
    <t>南すおう</t>
    <rPh sb="0" eb="1">
      <t>ミナミ</t>
    </rPh>
    <phoneticPr fontId="1"/>
  </si>
  <si>
    <t>ゆうちょ</t>
    <phoneticPr fontId="1"/>
  </si>
  <si>
    <t>0170</t>
    <phoneticPr fontId="1"/>
  </si>
  <si>
    <t>昭和</t>
    <rPh sb="0" eb="2">
      <t>ショウワ</t>
    </rPh>
    <phoneticPr fontId="1"/>
  </si>
  <si>
    <t>被保険者番号↓</t>
    <rPh sb="0" eb="4">
      <t>ヒホケンシャ</t>
    </rPh>
    <rPh sb="4" eb="6">
      <t>バンゴウ</t>
    </rPh>
    <phoneticPr fontId="1"/>
  </si>
  <si>
    <t>口座番号↓</t>
    <rPh sb="0" eb="2">
      <t>コウザ</t>
    </rPh>
    <rPh sb="2" eb="4">
      <t>バンゴウ</t>
    </rPh>
    <phoneticPr fontId="1"/>
  </si>
  <si>
    <t>介護保険居宅介護（支援）住宅改修費支給申請書</t>
    <rPh sb="0" eb="2">
      <t>カイゴ</t>
    </rPh>
    <rPh sb="2" eb="4">
      <t>ホケン</t>
    </rPh>
    <rPh sb="4" eb="6">
      <t>キョタク</t>
    </rPh>
    <rPh sb="6" eb="8">
      <t>カイゴ</t>
    </rPh>
    <rPh sb="9" eb="11">
      <t>シエン</t>
    </rPh>
    <rPh sb="12" eb="14">
      <t>ジュウタク</t>
    </rPh>
    <rPh sb="14" eb="16">
      <t>カイシュウ</t>
    </rPh>
    <rPh sb="16" eb="17">
      <t>ヒ</t>
    </rPh>
    <rPh sb="17" eb="19">
      <t>シキュウ</t>
    </rPh>
    <rPh sb="19" eb="22">
      <t>シンセイショ</t>
    </rPh>
    <phoneticPr fontId="1"/>
  </si>
  <si>
    <t>住宅の所有者</t>
    <rPh sb="0" eb="2">
      <t>ジュウタク</t>
    </rPh>
    <rPh sb="3" eb="6">
      <t>ショユウシャ</t>
    </rPh>
    <phoneticPr fontId="1"/>
  </si>
  <si>
    <t>本人との関係</t>
    <rPh sb="0" eb="2">
      <t>ホンニン</t>
    </rPh>
    <rPh sb="4" eb="6">
      <t>カンケイ</t>
    </rPh>
    <phoneticPr fontId="1"/>
  </si>
  <si>
    <t>改修の内容・
箇所及び規模</t>
    <rPh sb="0" eb="2">
      <t>カイシュウ</t>
    </rPh>
    <rPh sb="3" eb="5">
      <t>ナイヨウ</t>
    </rPh>
    <rPh sb="7" eb="9">
      <t>カショ</t>
    </rPh>
    <rPh sb="9" eb="10">
      <t>オヨ</t>
    </rPh>
    <rPh sb="11" eb="13">
      <t>キボ</t>
    </rPh>
    <phoneticPr fontId="1"/>
  </si>
  <si>
    <t>業者名</t>
    <rPh sb="0" eb="2">
      <t>ギョウシャ</t>
    </rPh>
    <rPh sb="2" eb="3">
      <t>メイ</t>
    </rPh>
    <phoneticPr fontId="1"/>
  </si>
  <si>
    <t>着工日</t>
    <rPh sb="0" eb="3">
      <t>チャッコウビ</t>
    </rPh>
    <phoneticPr fontId="1"/>
  </si>
  <si>
    <t>完成日</t>
    <rPh sb="0" eb="2">
      <t>カンセイ</t>
    </rPh>
    <rPh sb="2" eb="3">
      <t>ビ</t>
    </rPh>
    <phoneticPr fontId="1"/>
  </si>
  <si>
    <t>改修費用</t>
    <rPh sb="0" eb="2">
      <t>カイシュウ</t>
    </rPh>
    <rPh sb="2" eb="4">
      <t>ヒヨウ</t>
    </rPh>
    <phoneticPr fontId="1"/>
  </si>
  <si>
    <t>理由を記載した書類、完成後の状態が確認できる書類等を添付して下さい。</t>
    <rPh sb="0" eb="2">
      <t>リユウ</t>
    </rPh>
    <rPh sb="3" eb="5">
      <t>キサイ</t>
    </rPh>
    <rPh sb="7" eb="9">
      <t>ショルイ</t>
    </rPh>
    <rPh sb="10" eb="12">
      <t>カンセイ</t>
    </rPh>
    <rPh sb="12" eb="13">
      <t>ゴ</t>
    </rPh>
    <rPh sb="14" eb="16">
      <t>ジョウタイ</t>
    </rPh>
    <rPh sb="17" eb="19">
      <t>カクニン</t>
    </rPh>
    <rPh sb="22" eb="24">
      <t>ショルイ</t>
    </rPh>
    <rPh sb="24" eb="25">
      <t>トウ</t>
    </rPh>
    <rPh sb="26" eb="28">
      <t>テンプ</t>
    </rPh>
    <rPh sb="30" eb="31">
      <t>クダ</t>
    </rPh>
    <phoneticPr fontId="1"/>
  </si>
  <si>
    <t>・改修を行った住宅の所有者が該当被保険者でない場合は、所有者の承諾書も併せて添付して下さい。</t>
    <rPh sb="1" eb="3">
      <t>カイシュウ</t>
    </rPh>
    <rPh sb="4" eb="5">
      <t>オコナ</t>
    </rPh>
    <rPh sb="7" eb="9">
      <t>ジュウタク</t>
    </rPh>
    <rPh sb="10" eb="13">
      <t>ショユウシャ</t>
    </rPh>
    <rPh sb="14" eb="16">
      <t>ガイトウ</t>
    </rPh>
    <rPh sb="16" eb="20">
      <t>ヒホケンシャ</t>
    </rPh>
    <rPh sb="23" eb="25">
      <t>バアイ</t>
    </rPh>
    <rPh sb="27" eb="30">
      <t>ショユウシャ</t>
    </rPh>
    <rPh sb="31" eb="34">
      <t>ショウダクショ</t>
    </rPh>
    <rPh sb="35" eb="36">
      <t>アワ</t>
    </rPh>
    <rPh sb="38" eb="40">
      <t>テンプ</t>
    </rPh>
    <rPh sb="42" eb="43">
      <t>クダ</t>
    </rPh>
    <phoneticPr fontId="1"/>
  </si>
  <si>
    <t>　上記のとおり関係書類を添えて居宅介護（支援）住宅改修費の支給を申請します。</t>
    <rPh sb="1" eb="3">
      <t>ジョウキ</t>
    </rPh>
    <rPh sb="7" eb="9">
      <t>カンケイ</t>
    </rPh>
    <rPh sb="9" eb="11">
      <t>ショルイ</t>
    </rPh>
    <rPh sb="12" eb="13">
      <t>ソ</t>
    </rPh>
    <rPh sb="15" eb="17">
      <t>キョタク</t>
    </rPh>
    <rPh sb="17" eb="19">
      <t>カイゴ</t>
    </rPh>
    <rPh sb="20" eb="22">
      <t>シエン</t>
    </rPh>
    <rPh sb="23" eb="25">
      <t>ジュウタク</t>
    </rPh>
    <rPh sb="25" eb="27">
      <t>カイシュウ</t>
    </rPh>
    <rPh sb="27" eb="28">
      <t>ヒ</t>
    </rPh>
    <rPh sb="29" eb="31">
      <t>シキュウ</t>
    </rPh>
    <rPh sb="32" eb="34">
      <t>シンセイ</t>
    </rPh>
    <phoneticPr fontId="1"/>
  </si>
  <si>
    <t>・この申請書の裏面に、領収証及び介護支援専門員等が作成した、住宅改修が必要と認められる</t>
    <rPh sb="3" eb="6">
      <t>シンセイショ</t>
    </rPh>
    <rPh sb="7" eb="9">
      <t>ウラメン</t>
    </rPh>
    <rPh sb="11" eb="14">
      <t>リョウシュウショウ</t>
    </rPh>
    <rPh sb="14" eb="15">
      <t>オヨ</t>
    </rPh>
    <rPh sb="16" eb="18">
      <t>カイゴ</t>
    </rPh>
    <rPh sb="18" eb="20">
      <t>シエン</t>
    </rPh>
    <rPh sb="20" eb="23">
      <t>センモンイン</t>
    </rPh>
    <rPh sb="23" eb="24">
      <t>トウ</t>
    </rPh>
    <rPh sb="25" eb="27">
      <t>サクセイ</t>
    </rPh>
    <rPh sb="30" eb="32">
      <t>ジュウタク</t>
    </rPh>
    <rPh sb="32" eb="34">
      <t>カイシュウ</t>
    </rPh>
    <rPh sb="35" eb="37">
      <t>ヒツヨウ</t>
    </rPh>
    <rPh sb="38" eb="39">
      <t>ミト</t>
    </rPh>
    <phoneticPr fontId="1"/>
  </si>
  <si>
    <t>742-1402</t>
  </si>
  <si>
    <t>742-1403</t>
  </si>
  <si>
    <t>742-1401</t>
  </si>
  <si>
    <t>742-1404</t>
  </si>
  <si>
    <t>長島</t>
  </si>
  <si>
    <t>室津</t>
  </si>
  <si>
    <t>祝島</t>
  </si>
  <si>
    <t>八島</t>
  </si>
  <si>
    <t>上関町大字長島</t>
  </si>
  <si>
    <t>上関町大字室津</t>
  </si>
  <si>
    <t>上関町大字祝島</t>
  </si>
  <si>
    <t>上関町大字八島</t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</si>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</sst>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6" xfId="0" applyFont="1" applyBorder="1" applyProtection="1">
      <alignment vertical="center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54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6" xfId="0" applyFont="1" applyBorder="1" applyProtection="1">
      <alignment vertical="center"/>
    </xf>
    <xf numFmtId="0" fontId="2" fillId="0" borderId="37" xfId="0" applyFont="1" applyBorder="1" applyProtection="1">
      <alignment vertical="center"/>
    </xf>
    <xf numFmtId="0" fontId="2" fillId="0" borderId="38" xfId="0" applyFont="1" applyBorder="1" applyProtection="1">
      <alignment vertical="center"/>
    </xf>
    <xf numFmtId="0" fontId="2" fillId="0" borderId="31" xfId="0" applyFont="1" applyBorder="1" applyProtection="1">
      <alignment vertical="center"/>
      <protection locked="0"/>
    </xf>
    <xf numFmtId="0" fontId="2" fillId="0" borderId="40" xfId="0" applyFont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49" fontId="0" fillId="0" borderId="0" xfId="0" applyNumberFormat="1" applyAlignment="1">
      <alignment horizontal="right"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3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3" xfId="0" applyFont="1" applyBorder="1" applyProtection="1">
      <alignment vertical="center"/>
    </xf>
    <xf numFmtId="0" fontId="3" fillId="0" borderId="23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</xf>
    <xf numFmtId="0" fontId="3" fillId="0" borderId="24" xfId="0" applyFont="1" applyBorder="1" applyAlignment="1" applyProtection="1">
      <alignment vertical="center"/>
      <protection locked="0"/>
    </xf>
    <xf numFmtId="0" fontId="3" fillId="0" borderId="24" xfId="0" applyFont="1" applyBorder="1" applyProtection="1">
      <alignment vertical="center"/>
    </xf>
    <xf numFmtId="0" fontId="3" fillId="0" borderId="24" xfId="0" applyFont="1" applyBorder="1" applyProtection="1">
      <alignment vertical="center"/>
      <protection locked="0"/>
    </xf>
    <xf numFmtId="0" fontId="3" fillId="0" borderId="29" xfId="0" applyFont="1" applyBorder="1" applyProtection="1">
      <alignment vertical="center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48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distributed" vertical="center" wrapText="1"/>
    </xf>
    <xf numFmtId="0" fontId="2" fillId="0" borderId="2" xfId="0" applyFont="1" applyBorder="1" applyAlignment="1" applyProtection="1">
      <alignment horizontal="distributed" vertical="center" wrapText="1"/>
    </xf>
    <xf numFmtId="0" fontId="2" fillId="0" borderId="9" xfId="0" applyFont="1" applyBorder="1" applyAlignment="1" applyProtection="1">
      <alignment horizontal="distributed" vertical="center" wrapText="1"/>
    </xf>
    <xf numFmtId="0" fontId="2" fillId="0" borderId="3" xfId="0" applyFont="1" applyBorder="1" applyAlignment="1" applyProtection="1">
      <alignment horizontal="distributed" vertical="center" wrapText="1"/>
    </xf>
    <xf numFmtId="0" fontId="2" fillId="0" borderId="0" xfId="0" applyFont="1" applyBorder="1" applyAlignment="1" applyProtection="1">
      <alignment horizontal="distributed" vertical="center" wrapText="1"/>
    </xf>
    <xf numFmtId="0" fontId="2" fillId="0" borderId="35" xfId="0" applyFont="1" applyBorder="1" applyAlignment="1" applyProtection="1">
      <alignment horizontal="distributed" vertical="center" wrapText="1"/>
    </xf>
    <xf numFmtId="0" fontId="2" fillId="0" borderId="5" xfId="0" applyFont="1" applyBorder="1" applyAlignment="1" applyProtection="1">
      <alignment horizontal="distributed" vertical="center" wrapText="1"/>
    </xf>
    <xf numFmtId="0" fontId="2" fillId="0" borderId="6" xfId="0" applyFont="1" applyBorder="1" applyAlignment="1" applyProtection="1">
      <alignment horizontal="distributed" vertical="center" wrapText="1"/>
    </xf>
    <xf numFmtId="0" fontId="2" fillId="0" borderId="62" xfId="0" applyFont="1" applyBorder="1" applyAlignment="1" applyProtection="1">
      <alignment horizontal="distributed"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50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2" fillId="0" borderId="52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9" fillId="0" borderId="63" xfId="0" applyFont="1" applyBorder="1" applyAlignment="1" applyProtection="1">
      <alignment horizontal="left" vertical="center"/>
      <protection locked="0"/>
    </xf>
    <xf numFmtId="0" fontId="10" fillId="0" borderId="64" xfId="0" applyFont="1" applyBorder="1" applyAlignment="1" applyProtection="1">
      <alignment horizontal="left" vertical="center"/>
      <protection locked="0"/>
    </xf>
    <xf numFmtId="0" fontId="10" fillId="0" borderId="65" xfId="0" applyFont="1" applyBorder="1" applyAlignment="1" applyProtection="1">
      <alignment horizontal="left" vertical="center"/>
      <protection locked="0"/>
    </xf>
    <xf numFmtId="0" fontId="10" fillId="0" borderId="66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48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6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59" xfId="0" applyFont="1" applyBorder="1" applyAlignment="1" applyProtection="1">
      <alignment horizontal="left" vertical="center"/>
      <protection locked="0"/>
    </xf>
    <xf numFmtId="0" fontId="11" fillId="0" borderId="58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distributed" vertical="center"/>
    </xf>
    <xf numFmtId="0" fontId="2" fillId="0" borderId="31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0" fontId="3" fillId="0" borderId="53" xfId="0" applyFont="1" applyBorder="1" applyAlignment="1" applyProtection="1">
      <alignment horizontal="center" vertical="center" wrapText="1"/>
    </xf>
    <xf numFmtId="0" fontId="3" fillId="0" borderId="54" xfId="0" applyFont="1" applyBorder="1" applyAlignment="1" applyProtection="1">
      <alignment horizontal="center" vertical="center" wrapText="1"/>
    </xf>
    <xf numFmtId="0" fontId="3" fillId="0" borderId="57" xfId="0" applyFont="1" applyBorder="1" applyAlignment="1" applyProtection="1">
      <alignment horizontal="center" vertical="center" wrapText="1"/>
    </xf>
    <xf numFmtId="176" fontId="11" fillId="0" borderId="54" xfId="0" applyNumberFormat="1" applyFont="1" applyBorder="1" applyAlignment="1" applyProtection="1">
      <alignment horizontal="left" vertical="center"/>
      <protection locked="0"/>
    </xf>
    <xf numFmtId="176" fontId="11" fillId="0" borderId="55" xfId="0" applyNumberFormat="1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center" vertical="center" wrapText="1"/>
    </xf>
    <xf numFmtId="0" fontId="4" fillId="0" borderId="67" xfId="0" applyFont="1" applyBorder="1" applyAlignment="1" applyProtection="1">
      <alignment horizontal="center" vertical="center"/>
    </xf>
    <xf numFmtId="0" fontId="4" fillId="0" borderId="73" xfId="0" applyFont="1" applyBorder="1" applyAlignment="1" applyProtection="1">
      <alignment horizontal="center" vertical="center"/>
    </xf>
    <xf numFmtId="0" fontId="4" fillId="0" borderId="74" xfId="0" applyFont="1" applyBorder="1" applyAlignment="1" applyProtection="1">
      <alignment horizontal="center" vertical="center"/>
    </xf>
    <xf numFmtId="0" fontId="4" fillId="0" borderId="75" xfId="0" applyFont="1" applyBorder="1" applyAlignment="1" applyProtection="1">
      <alignment horizontal="center" vertical="center"/>
    </xf>
    <xf numFmtId="0" fontId="4" fillId="0" borderId="76" xfId="0" applyFont="1" applyBorder="1" applyAlignment="1" applyProtection="1">
      <alignment horizontal="center" vertical="center"/>
    </xf>
    <xf numFmtId="0" fontId="4" fillId="0" borderId="77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left" vertical="center"/>
      <protection locked="0"/>
    </xf>
    <xf numFmtId="0" fontId="9" fillId="0" borderId="69" xfId="0" applyFont="1" applyBorder="1" applyAlignment="1" applyProtection="1">
      <alignment horizontal="left" vertical="center"/>
      <protection locked="0"/>
    </xf>
    <xf numFmtId="0" fontId="9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 applyProtection="1">
      <alignment horizontal="left" vertical="center"/>
      <protection locked="0"/>
    </xf>
    <xf numFmtId="0" fontId="9" fillId="0" borderId="70" xfId="0" applyFont="1" applyBorder="1" applyAlignment="1" applyProtection="1">
      <alignment horizontal="left" vertical="center"/>
      <protection locked="0"/>
    </xf>
    <xf numFmtId="0" fontId="2" fillId="0" borderId="71" xfId="0" applyFont="1" applyBorder="1" applyAlignment="1" applyProtection="1">
      <alignment horizontal="center" vertical="center"/>
    </xf>
    <xf numFmtId="0" fontId="2" fillId="0" borderId="72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left" vertical="center" shrinkToFit="1"/>
    </xf>
    <xf numFmtId="0" fontId="9" fillId="0" borderId="37" xfId="0" applyFont="1" applyBorder="1" applyAlignment="1" applyProtection="1">
      <alignment horizontal="left" vertical="center" shrinkToFit="1"/>
    </xf>
    <xf numFmtId="0" fontId="9" fillId="0" borderId="31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46" xfId="0" applyFont="1" applyBorder="1" applyAlignment="1" applyProtection="1">
      <alignment horizontal="center" vertical="center"/>
      <protection locked="0"/>
    </xf>
    <xf numFmtId="0" fontId="0" fillId="0" borderId="47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34"/>
  <sheetViews>
    <sheetView tabSelected="1" view="pageBreakPreview" zoomScaleNormal="100" zoomScaleSheetLayoutView="100" workbookViewId="0">
      <selection activeCell="A18" sqref="A18"/>
    </sheetView>
  </sheetViews>
  <sheetFormatPr defaultColWidth="9" defaultRowHeight="12" x14ac:dyDescent="0.15"/>
  <cols>
    <col min="1" max="28" width="3.140625" style="3" customWidth="1"/>
    <col min="29" max="29" width="3" style="3" customWidth="1"/>
    <col min="30" max="33" width="2.85546875" style="3" customWidth="1"/>
    <col min="34" max="37" width="2.5703125" style="3" customWidth="1"/>
    <col min="38" max="44" width="5.5703125" style="3" customWidth="1"/>
    <col min="45" max="56" width="2.5703125" style="3" customWidth="1"/>
    <col min="57" max="16384" width="9" style="3"/>
  </cols>
  <sheetData>
    <row r="1" spans="1:42" ht="23.1" customHeight="1" x14ac:dyDescent="0.15">
      <c r="A1" s="89" t="s">
        <v>48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</row>
    <row r="2" spans="1:42" ht="9.7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42" ht="23.1" customHeight="1" x14ac:dyDescent="0.15">
      <c r="A3" s="90" t="s">
        <v>0</v>
      </c>
      <c r="B3" s="91"/>
      <c r="C3" s="91"/>
      <c r="D3" s="92"/>
      <c r="E3" s="104" t="str">
        <f>PHONETIC(E4)</f>
        <v/>
      </c>
      <c r="F3" s="104"/>
      <c r="G3" s="104"/>
      <c r="H3" s="104"/>
      <c r="I3" s="104"/>
      <c r="J3" s="104"/>
      <c r="K3" s="104"/>
      <c r="L3" s="104"/>
      <c r="M3" s="104"/>
      <c r="N3" s="104"/>
      <c r="O3" s="40" t="s">
        <v>32</v>
      </c>
      <c r="P3" s="40"/>
      <c r="Q3" s="40"/>
      <c r="R3" s="40"/>
      <c r="S3" s="40"/>
      <c r="T3" s="40"/>
      <c r="U3" s="40"/>
      <c r="V3" s="40"/>
      <c r="W3" s="27">
        <v>3</v>
      </c>
      <c r="X3" s="28">
        <v>5</v>
      </c>
      <c r="Y3" s="28">
        <v>3</v>
      </c>
      <c r="Z3" s="28">
        <v>4</v>
      </c>
      <c r="AA3" s="28">
        <v>1</v>
      </c>
      <c r="AB3" s="29">
        <v>7</v>
      </c>
      <c r="AC3" s="139" t="s">
        <v>46</v>
      </c>
      <c r="AD3" s="140"/>
      <c r="AE3" s="140"/>
      <c r="AF3" s="140"/>
      <c r="AM3" s="3" t="s">
        <v>64</v>
      </c>
      <c r="AN3" s="3" t="s">
        <v>65</v>
      </c>
      <c r="AO3" s="3" t="s">
        <v>66</v>
      </c>
      <c r="AP3" s="3" t="s">
        <v>67</v>
      </c>
    </row>
    <row r="4" spans="1:42" ht="35.1" customHeight="1" x14ac:dyDescent="0.15">
      <c r="A4" s="93" t="s">
        <v>1</v>
      </c>
      <c r="B4" s="94"/>
      <c r="C4" s="94"/>
      <c r="D4" s="9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3" t="s">
        <v>33</v>
      </c>
      <c r="P4" s="103"/>
      <c r="Q4" s="103"/>
      <c r="R4" s="103"/>
      <c r="S4" s="19">
        <v>0</v>
      </c>
      <c r="T4" s="20">
        <v>0</v>
      </c>
      <c r="U4" s="20">
        <v>0</v>
      </c>
      <c r="V4" s="20">
        <v>0</v>
      </c>
      <c r="W4" s="21">
        <v>0</v>
      </c>
      <c r="X4" s="21">
        <v>0</v>
      </c>
      <c r="Y4" s="21" t="str">
        <f>MID(AC4,1,1)</f>
        <v/>
      </c>
      <c r="Z4" s="21" t="str">
        <f>MID(AC4,2,1)</f>
        <v/>
      </c>
      <c r="AA4" s="21" t="str">
        <f>MID(AC4,3,1)</f>
        <v/>
      </c>
      <c r="AB4" s="22" t="str">
        <f>MID(AC4,4,1)</f>
        <v/>
      </c>
      <c r="AC4" s="160"/>
      <c r="AD4" s="162"/>
      <c r="AE4" s="162"/>
      <c r="AF4" s="162"/>
      <c r="AM4" s="3" t="s">
        <v>60</v>
      </c>
      <c r="AN4" s="3" t="s">
        <v>61</v>
      </c>
      <c r="AO4" s="3" t="s">
        <v>62</v>
      </c>
      <c r="AP4" s="3" t="s">
        <v>63</v>
      </c>
    </row>
    <row r="5" spans="1:42" ht="30" customHeight="1" x14ac:dyDescent="0.15">
      <c r="A5" s="95" t="s">
        <v>2</v>
      </c>
      <c r="B5" s="96"/>
      <c r="C5" s="96"/>
      <c r="D5" s="96"/>
      <c r="E5" s="168" t="s">
        <v>45</v>
      </c>
      <c r="F5" s="169"/>
      <c r="G5" s="141"/>
      <c r="H5" s="141"/>
      <c r="I5" s="4" t="s">
        <v>7</v>
      </c>
      <c r="J5" s="141"/>
      <c r="K5" s="141"/>
      <c r="L5" s="4" t="s">
        <v>5</v>
      </c>
      <c r="M5" s="141"/>
      <c r="N5" s="141"/>
      <c r="O5" s="4" t="s">
        <v>6</v>
      </c>
      <c r="P5" s="4" t="s">
        <v>38</v>
      </c>
      <c r="Q5" s="4"/>
      <c r="R5" s="4"/>
      <c r="S5" s="166" t="s">
        <v>37</v>
      </c>
      <c r="T5" s="167"/>
      <c r="U5" s="142"/>
      <c r="V5" s="141"/>
      <c r="W5" s="141"/>
      <c r="X5" s="141"/>
      <c r="Y5" s="141"/>
      <c r="Z5" s="141"/>
      <c r="AA5" s="141"/>
      <c r="AB5" s="143"/>
      <c r="AM5" s="3" t="s">
        <v>68</v>
      </c>
      <c r="AN5" s="3" t="s">
        <v>69</v>
      </c>
      <c r="AO5" s="3" t="s">
        <v>70</v>
      </c>
      <c r="AP5" s="3" t="s">
        <v>71</v>
      </c>
    </row>
    <row r="6" spans="1:42" ht="30" customHeight="1" x14ac:dyDescent="0.15">
      <c r="A6" s="97" t="s">
        <v>3</v>
      </c>
      <c r="B6" s="98"/>
      <c r="C6" s="98"/>
      <c r="D6" s="99"/>
      <c r="E6" s="5" t="s">
        <v>34</v>
      </c>
      <c r="F6" s="152"/>
      <c r="G6" s="152"/>
      <c r="H6" s="152"/>
      <c r="I6" s="152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9"/>
    </row>
    <row r="7" spans="1:42" ht="35.1" customHeight="1" x14ac:dyDescent="0.15">
      <c r="A7" s="100"/>
      <c r="B7" s="101"/>
      <c r="C7" s="101"/>
      <c r="D7" s="102"/>
      <c r="E7" s="156" t="str">
        <f>IF(F6="","",HLOOKUP(F6,AM4:AQ5,2,FALSE))</f>
        <v/>
      </c>
      <c r="F7" s="157"/>
      <c r="G7" s="157"/>
      <c r="H7" s="157"/>
      <c r="I7" s="157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01" t="s">
        <v>36</v>
      </c>
      <c r="U7" s="101"/>
      <c r="V7" s="101"/>
      <c r="W7" s="154"/>
      <c r="X7" s="154"/>
      <c r="Y7" s="154"/>
      <c r="Z7" s="154"/>
      <c r="AA7" s="154"/>
      <c r="AB7" s="155"/>
    </row>
    <row r="8" spans="1:42" ht="23.1" customHeight="1" x14ac:dyDescent="0.15">
      <c r="A8" s="97" t="s">
        <v>49</v>
      </c>
      <c r="B8" s="98"/>
      <c r="C8" s="98"/>
      <c r="D8" s="98"/>
      <c r="E8" s="144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6"/>
      <c r="U8" s="150" t="s">
        <v>50</v>
      </c>
      <c r="V8" s="98"/>
      <c r="W8" s="98"/>
      <c r="X8" s="98"/>
      <c r="Y8" s="152"/>
      <c r="Z8" s="152"/>
      <c r="AA8" s="152"/>
      <c r="AB8" s="153"/>
    </row>
    <row r="9" spans="1:42" ht="23.1" customHeight="1" x14ac:dyDescent="0.15">
      <c r="A9" s="100"/>
      <c r="B9" s="101"/>
      <c r="C9" s="101"/>
      <c r="D9" s="101"/>
      <c r="E9" s="147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9"/>
      <c r="U9" s="151"/>
      <c r="V9" s="101"/>
      <c r="W9" s="101"/>
      <c r="X9" s="101"/>
      <c r="Y9" s="154"/>
      <c r="Z9" s="154"/>
      <c r="AA9" s="154"/>
      <c r="AB9" s="155"/>
    </row>
    <row r="10" spans="1:42" ht="39.950000000000003" customHeight="1" x14ac:dyDescent="0.15">
      <c r="A10" s="123" t="s">
        <v>51</v>
      </c>
      <c r="B10" s="98"/>
      <c r="C10" s="98"/>
      <c r="D10" s="98"/>
      <c r="E10" s="130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24" t="s">
        <v>52</v>
      </c>
      <c r="T10" s="125"/>
      <c r="U10" s="115"/>
      <c r="V10" s="116"/>
      <c r="W10" s="116"/>
      <c r="X10" s="116"/>
      <c r="Y10" s="116"/>
      <c r="Z10" s="116"/>
      <c r="AA10" s="116"/>
      <c r="AB10" s="117"/>
    </row>
    <row r="11" spans="1:42" ht="39.950000000000003" customHeight="1" x14ac:dyDescent="0.15">
      <c r="A11" s="108"/>
      <c r="B11" s="109"/>
      <c r="C11" s="109"/>
      <c r="D11" s="109"/>
      <c r="E11" s="132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126" t="s">
        <v>53</v>
      </c>
      <c r="T11" s="127"/>
      <c r="U11" s="111" t="s">
        <v>72</v>
      </c>
      <c r="V11" s="112"/>
      <c r="W11" s="30"/>
      <c r="X11" s="31" t="s">
        <v>7</v>
      </c>
      <c r="Y11" s="32"/>
      <c r="Z11" s="31" t="s">
        <v>5</v>
      </c>
      <c r="AA11" s="32"/>
      <c r="AB11" s="33" t="s">
        <v>6</v>
      </c>
    </row>
    <row r="12" spans="1:42" ht="39.950000000000003" customHeight="1" x14ac:dyDescent="0.15">
      <c r="A12" s="100"/>
      <c r="B12" s="101"/>
      <c r="C12" s="101"/>
      <c r="D12" s="101"/>
      <c r="E12" s="133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128" t="s">
        <v>54</v>
      </c>
      <c r="T12" s="129"/>
      <c r="U12" s="113" t="s">
        <v>72</v>
      </c>
      <c r="V12" s="114"/>
      <c r="W12" s="34"/>
      <c r="X12" s="35" t="s">
        <v>7</v>
      </c>
      <c r="Y12" s="36"/>
      <c r="Z12" s="35" t="s">
        <v>5</v>
      </c>
      <c r="AA12" s="36"/>
      <c r="AB12" s="37" t="s">
        <v>6</v>
      </c>
    </row>
    <row r="13" spans="1:42" ht="50.1" customHeight="1" x14ac:dyDescent="0.15">
      <c r="A13" s="118" t="s">
        <v>55</v>
      </c>
      <c r="B13" s="119"/>
      <c r="C13" s="119"/>
      <c r="D13" s="120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2"/>
    </row>
    <row r="14" spans="1:42" ht="23.1" customHeight="1" x14ac:dyDescent="0.15">
      <c r="A14" s="106" t="s">
        <v>4</v>
      </c>
      <c r="B14" s="107"/>
      <c r="C14" s="107"/>
      <c r="D14" s="107"/>
      <c r="E14" s="10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6"/>
    </row>
    <row r="15" spans="1:42" ht="9.75" customHeight="1" x14ac:dyDescent="0.15">
      <c r="A15" s="108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10"/>
    </row>
    <row r="16" spans="1:42" ht="23.1" customHeight="1" x14ac:dyDescent="0.15">
      <c r="A16" s="7" t="s">
        <v>58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"/>
      <c r="W16" s="5"/>
      <c r="X16" s="5"/>
      <c r="Y16" s="5"/>
      <c r="Z16" s="5"/>
      <c r="AA16" s="5"/>
      <c r="AB16" s="6"/>
    </row>
    <row r="17" spans="1:34" ht="26.1" customHeight="1" x14ac:dyDescent="0.15">
      <c r="A17" s="170" t="s">
        <v>72</v>
      </c>
      <c r="B17" s="84"/>
      <c r="C17" s="23"/>
      <c r="D17" s="2" t="s">
        <v>7</v>
      </c>
      <c r="E17" s="24"/>
      <c r="F17" s="2" t="s">
        <v>5</v>
      </c>
      <c r="G17" s="24"/>
      <c r="H17" s="2" t="s">
        <v>6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pans="1:34" ht="26.1" customHeight="1" x14ac:dyDescent="0.15">
      <c r="A18" s="7" t="s">
        <v>8</v>
      </c>
      <c r="C18" s="5"/>
      <c r="D18" s="138" t="s">
        <v>3</v>
      </c>
      <c r="E18" s="138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6"/>
    </row>
    <row r="19" spans="1:34" ht="26.1" customHeight="1" x14ac:dyDescent="0.15">
      <c r="A19" s="7" t="s">
        <v>9</v>
      </c>
      <c r="B19" s="5"/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09" t="s">
        <v>36</v>
      </c>
      <c r="S19" s="109"/>
      <c r="T19" s="109"/>
      <c r="U19" s="135"/>
      <c r="V19" s="135"/>
      <c r="W19" s="135"/>
      <c r="X19" s="135"/>
      <c r="Y19" s="135"/>
      <c r="Z19" s="135"/>
      <c r="AA19" s="135"/>
      <c r="AB19" s="136"/>
    </row>
    <row r="20" spans="1:34" ht="26.1" customHeight="1" thickBot="1" x14ac:dyDescent="0.2">
      <c r="A20" s="8"/>
      <c r="B20" s="1"/>
      <c r="C20" s="1"/>
      <c r="D20" s="134" t="s">
        <v>10</v>
      </c>
      <c r="E20" s="134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" t="s">
        <v>35</v>
      </c>
      <c r="S20" s="1"/>
      <c r="T20" s="1"/>
      <c r="U20" s="1"/>
      <c r="V20" s="1"/>
      <c r="W20" s="1"/>
      <c r="X20" s="1"/>
      <c r="Y20" s="1"/>
      <c r="Z20" s="1"/>
      <c r="AA20" s="1"/>
      <c r="AB20" s="9"/>
    </row>
    <row r="21" spans="1:34" ht="18" customHeight="1" x14ac:dyDescent="0.15">
      <c r="A21" s="91" t="s">
        <v>11</v>
      </c>
      <c r="B21" s="91"/>
      <c r="C21" s="3" t="s">
        <v>59</v>
      </c>
    </row>
    <row r="22" spans="1:34" ht="18" customHeight="1" x14ac:dyDescent="0.15">
      <c r="C22" s="3" t="s">
        <v>56</v>
      </c>
    </row>
    <row r="23" spans="1:34" ht="18" customHeight="1" x14ac:dyDescent="0.15">
      <c r="C23" s="3" t="s">
        <v>57</v>
      </c>
    </row>
    <row r="24" spans="1:34" ht="23.1" customHeight="1" x14ac:dyDescent="0.15"/>
    <row r="25" spans="1:34" ht="23.1" customHeight="1" thickBot="1" x14ac:dyDescent="0.2">
      <c r="B25" s="3" t="s">
        <v>12</v>
      </c>
    </row>
    <row r="26" spans="1:34" ht="15" customHeight="1" x14ac:dyDescent="0.15">
      <c r="A26" s="52" t="s">
        <v>27</v>
      </c>
      <c r="B26" s="53"/>
      <c r="C26" s="54"/>
      <c r="D26" s="64"/>
      <c r="E26" s="65"/>
      <c r="F26" s="65"/>
      <c r="G26" s="65"/>
      <c r="H26" s="45" t="s">
        <v>13</v>
      </c>
      <c r="I26" s="45"/>
      <c r="J26" s="45"/>
      <c r="K26" s="46"/>
      <c r="L26" s="64"/>
      <c r="M26" s="65"/>
      <c r="N26" s="65"/>
      <c r="O26" s="45" t="s">
        <v>17</v>
      </c>
      <c r="P26" s="45"/>
      <c r="Q26" s="46"/>
      <c r="R26" s="40" t="s">
        <v>21</v>
      </c>
      <c r="S26" s="40"/>
      <c r="T26" s="40"/>
      <c r="U26" s="40"/>
      <c r="V26" s="40" t="s">
        <v>22</v>
      </c>
      <c r="W26" s="40"/>
      <c r="X26" s="40"/>
      <c r="Y26" s="40"/>
      <c r="Z26" s="40"/>
      <c r="AA26" s="40"/>
      <c r="AB26" s="41"/>
      <c r="AC26" s="108" t="s">
        <v>47</v>
      </c>
      <c r="AD26" s="109"/>
      <c r="AE26" s="109"/>
      <c r="AF26" s="109"/>
    </row>
    <row r="27" spans="1:34" ht="15" customHeight="1" x14ac:dyDescent="0.15">
      <c r="A27" s="55"/>
      <c r="B27" s="56"/>
      <c r="C27" s="57"/>
      <c r="D27" s="66"/>
      <c r="E27" s="67"/>
      <c r="F27" s="67"/>
      <c r="G27" s="67"/>
      <c r="H27" s="47" t="s">
        <v>14</v>
      </c>
      <c r="I27" s="47"/>
      <c r="J27" s="47"/>
      <c r="K27" s="87"/>
      <c r="L27" s="66"/>
      <c r="M27" s="67"/>
      <c r="N27" s="67"/>
      <c r="O27" s="47" t="s">
        <v>18</v>
      </c>
      <c r="P27" s="47"/>
      <c r="Q27" s="47"/>
      <c r="R27" s="25"/>
      <c r="S27" s="14" t="s">
        <v>28</v>
      </c>
      <c r="T27" s="14"/>
      <c r="U27" s="15"/>
      <c r="V27" s="42" t="str">
        <f>MID(AC27,1,1)</f>
        <v/>
      </c>
      <c r="W27" s="49" t="str">
        <f>MID(AC27,2,1)</f>
        <v/>
      </c>
      <c r="X27" s="49" t="str">
        <f>MID(AC27,3,1)</f>
        <v/>
      </c>
      <c r="Y27" s="49" t="str">
        <f>MID(AC27,4,1)</f>
        <v/>
      </c>
      <c r="Z27" s="49" t="str">
        <f>MID(AC27,5,1)</f>
        <v/>
      </c>
      <c r="AA27" s="49" t="str">
        <f>MID(AC27,6,1)</f>
        <v/>
      </c>
      <c r="AB27" s="163" t="str">
        <f>MID(AC27,7,1)</f>
        <v/>
      </c>
      <c r="AC27" s="160"/>
      <c r="AD27" s="161"/>
      <c r="AE27" s="161"/>
      <c r="AF27" s="161"/>
      <c r="AG27" s="10"/>
      <c r="AH27" s="10"/>
    </row>
    <row r="28" spans="1:34" ht="15" customHeight="1" x14ac:dyDescent="0.15">
      <c r="A28" s="55"/>
      <c r="B28" s="56"/>
      <c r="C28" s="57"/>
      <c r="D28" s="66"/>
      <c r="E28" s="67"/>
      <c r="F28" s="67"/>
      <c r="G28" s="67"/>
      <c r="H28" s="47" t="s">
        <v>15</v>
      </c>
      <c r="I28" s="47"/>
      <c r="J28" s="47"/>
      <c r="K28" s="87"/>
      <c r="L28" s="66"/>
      <c r="M28" s="67"/>
      <c r="N28" s="67"/>
      <c r="O28" s="47" t="s">
        <v>19</v>
      </c>
      <c r="P28" s="47"/>
      <c r="Q28" s="47"/>
      <c r="R28" s="26"/>
      <c r="S28" s="2" t="s">
        <v>29</v>
      </c>
      <c r="T28" s="2"/>
      <c r="U28" s="16"/>
      <c r="V28" s="43"/>
      <c r="W28" s="50"/>
      <c r="X28" s="50"/>
      <c r="Y28" s="50"/>
      <c r="Z28" s="50"/>
      <c r="AA28" s="50"/>
      <c r="AB28" s="164"/>
      <c r="AC28" s="160"/>
      <c r="AD28" s="161"/>
      <c r="AE28" s="161"/>
      <c r="AF28" s="161"/>
      <c r="AG28" s="10"/>
      <c r="AH28" s="10"/>
    </row>
    <row r="29" spans="1:34" ht="15" customHeight="1" x14ac:dyDescent="0.15">
      <c r="A29" s="55"/>
      <c r="B29" s="56"/>
      <c r="C29" s="57"/>
      <c r="D29" s="68"/>
      <c r="E29" s="69"/>
      <c r="F29" s="69"/>
      <c r="G29" s="69"/>
      <c r="H29" s="48" t="s">
        <v>16</v>
      </c>
      <c r="I29" s="48"/>
      <c r="J29" s="48"/>
      <c r="K29" s="71"/>
      <c r="L29" s="68"/>
      <c r="M29" s="69"/>
      <c r="N29" s="69"/>
      <c r="O29" s="48" t="s">
        <v>20</v>
      </c>
      <c r="P29" s="48"/>
      <c r="Q29" s="48"/>
      <c r="R29" s="26"/>
      <c r="S29" s="2" t="s">
        <v>30</v>
      </c>
      <c r="T29" s="2"/>
      <c r="U29" s="16"/>
      <c r="V29" s="43"/>
      <c r="W29" s="50"/>
      <c r="X29" s="50"/>
      <c r="Y29" s="50"/>
      <c r="Z29" s="50"/>
      <c r="AA29" s="50"/>
      <c r="AB29" s="164"/>
      <c r="AC29" s="160"/>
      <c r="AD29" s="161"/>
      <c r="AE29" s="161"/>
      <c r="AF29" s="161"/>
      <c r="AG29" s="10"/>
    </row>
    <row r="30" spans="1:34" ht="15" customHeight="1" x14ac:dyDescent="0.15">
      <c r="A30" s="55"/>
      <c r="B30" s="56"/>
      <c r="C30" s="57"/>
      <c r="D30" s="61" t="s">
        <v>23</v>
      </c>
      <c r="E30" s="62"/>
      <c r="F30" s="62"/>
      <c r="G30" s="62"/>
      <c r="H30" s="62"/>
      <c r="I30" s="62"/>
      <c r="J30" s="62"/>
      <c r="K30" s="63"/>
      <c r="L30" s="61" t="s">
        <v>24</v>
      </c>
      <c r="M30" s="62"/>
      <c r="N30" s="62"/>
      <c r="O30" s="62"/>
      <c r="P30" s="62"/>
      <c r="Q30" s="88"/>
      <c r="R30" s="17"/>
      <c r="S30" s="84" t="s">
        <v>31</v>
      </c>
      <c r="T30" s="84"/>
      <c r="U30" s="85"/>
      <c r="V30" s="43"/>
      <c r="W30" s="50"/>
      <c r="X30" s="50"/>
      <c r="Y30" s="50"/>
      <c r="Z30" s="50"/>
      <c r="AA30" s="50"/>
      <c r="AB30" s="164"/>
      <c r="AC30" s="160"/>
      <c r="AD30" s="161"/>
      <c r="AE30" s="161"/>
      <c r="AF30" s="161"/>
      <c r="AG30" s="10"/>
    </row>
    <row r="31" spans="1:34" ht="15" customHeight="1" x14ac:dyDescent="0.15">
      <c r="A31" s="55"/>
      <c r="B31" s="56"/>
      <c r="C31" s="57"/>
      <c r="D31" s="70"/>
      <c r="E31" s="38"/>
      <c r="F31" s="38"/>
      <c r="G31" s="38"/>
      <c r="H31" s="38"/>
      <c r="I31" s="38"/>
      <c r="J31" s="38"/>
      <c r="K31" s="86"/>
      <c r="L31" s="70"/>
      <c r="M31" s="38"/>
      <c r="N31" s="38"/>
      <c r="O31" s="38"/>
      <c r="P31" s="38"/>
      <c r="Q31" s="39"/>
      <c r="R31" s="11"/>
      <c r="S31" s="12"/>
      <c r="T31" s="12"/>
      <c r="U31" s="13"/>
      <c r="V31" s="44"/>
      <c r="W31" s="51"/>
      <c r="X31" s="51"/>
      <c r="Y31" s="51"/>
      <c r="Z31" s="51"/>
      <c r="AA31" s="51"/>
      <c r="AB31" s="165"/>
      <c r="AC31" s="160"/>
      <c r="AD31" s="161"/>
      <c r="AE31" s="161"/>
      <c r="AF31" s="161"/>
      <c r="AG31" s="10"/>
    </row>
    <row r="32" spans="1:34" ht="15" customHeight="1" x14ac:dyDescent="0.15">
      <c r="A32" s="55"/>
      <c r="B32" s="56"/>
      <c r="C32" s="57"/>
      <c r="D32" s="72" t="s">
        <v>25</v>
      </c>
      <c r="E32" s="72"/>
      <c r="F32" s="72"/>
      <c r="G32" s="72"/>
      <c r="H32" s="75" t="str">
        <f>PHONETIC(H33)</f>
        <v/>
      </c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7"/>
    </row>
    <row r="33" spans="1:28" ht="15" customHeight="1" x14ac:dyDescent="0.15">
      <c r="A33" s="55"/>
      <c r="B33" s="56"/>
      <c r="C33" s="57"/>
      <c r="D33" s="73" t="s">
        <v>26</v>
      </c>
      <c r="E33" s="73"/>
      <c r="F33" s="73"/>
      <c r="G33" s="73"/>
      <c r="H33" s="78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80"/>
    </row>
    <row r="34" spans="1:28" ht="15" customHeight="1" thickBot="1" x14ac:dyDescent="0.2">
      <c r="A34" s="58"/>
      <c r="B34" s="59"/>
      <c r="C34" s="60"/>
      <c r="D34" s="74"/>
      <c r="E34" s="74"/>
      <c r="F34" s="74"/>
      <c r="G34" s="74"/>
      <c r="H34" s="81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3"/>
    </row>
  </sheetData>
  <sheetProtection selectLockedCells="1"/>
  <mergeCells count="90">
    <mergeCell ref="AC27:AF31"/>
    <mergeCell ref="AC4:AF4"/>
    <mergeCell ref="A21:B21"/>
    <mergeCell ref="W7:AB7"/>
    <mergeCell ref="T7:V7"/>
    <mergeCell ref="AC26:AF26"/>
    <mergeCell ref="Y27:Y31"/>
    <mergeCell ref="Z27:Z31"/>
    <mergeCell ref="AA27:AA31"/>
    <mergeCell ref="AB27:AB31"/>
    <mergeCell ref="S5:T5"/>
    <mergeCell ref="E5:F5"/>
    <mergeCell ref="G5:H5"/>
    <mergeCell ref="J5:K5"/>
    <mergeCell ref="A17:B17"/>
    <mergeCell ref="A8:D9"/>
    <mergeCell ref="AC3:AF3"/>
    <mergeCell ref="M5:N5"/>
    <mergeCell ref="U5:AB5"/>
    <mergeCell ref="E8:T9"/>
    <mergeCell ref="U8:X9"/>
    <mergeCell ref="Y8:AB9"/>
    <mergeCell ref="E7:I7"/>
    <mergeCell ref="J7:S7"/>
    <mergeCell ref="F6:I6"/>
    <mergeCell ref="J6:AB6"/>
    <mergeCell ref="D20:E20"/>
    <mergeCell ref="F18:AB18"/>
    <mergeCell ref="F20:Q20"/>
    <mergeCell ref="R19:T19"/>
    <mergeCell ref="U19:AB19"/>
    <mergeCell ref="D18:E18"/>
    <mergeCell ref="A14:E14"/>
    <mergeCell ref="A15:AB15"/>
    <mergeCell ref="U11:V11"/>
    <mergeCell ref="U12:V12"/>
    <mergeCell ref="U10:AB10"/>
    <mergeCell ref="A13:D13"/>
    <mergeCell ref="E13:AB13"/>
    <mergeCell ref="A10:D12"/>
    <mergeCell ref="S10:T10"/>
    <mergeCell ref="S11:T11"/>
    <mergeCell ref="S12:T12"/>
    <mergeCell ref="E10:R12"/>
    <mergeCell ref="A1:AB1"/>
    <mergeCell ref="A3:D3"/>
    <mergeCell ref="A4:D4"/>
    <mergeCell ref="A5:D5"/>
    <mergeCell ref="A6:D7"/>
    <mergeCell ref="O4:R4"/>
    <mergeCell ref="O3:R3"/>
    <mergeCell ref="E3:N3"/>
    <mergeCell ref="E4:N4"/>
    <mergeCell ref="S3:V3"/>
    <mergeCell ref="J31:K31"/>
    <mergeCell ref="H26:K26"/>
    <mergeCell ref="L26:N26"/>
    <mergeCell ref="L27:N27"/>
    <mergeCell ref="L28:N28"/>
    <mergeCell ref="L29:N29"/>
    <mergeCell ref="L31:M31"/>
    <mergeCell ref="N31:O31"/>
    <mergeCell ref="H27:K27"/>
    <mergeCell ref="H28:K28"/>
    <mergeCell ref="L30:Q30"/>
    <mergeCell ref="O27:Q27"/>
    <mergeCell ref="A26:C34"/>
    <mergeCell ref="D30:K30"/>
    <mergeCell ref="D26:G26"/>
    <mergeCell ref="D27:G27"/>
    <mergeCell ref="D28:G28"/>
    <mergeCell ref="D29:G29"/>
    <mergeCell ref="D31:E31"/>
    <mergeCell ref="H29:K29"/>
    <mergeCell ref="D32:G32"/>
    <mergeCell ref="D33:G34"/>
    <mergeCell ref="H32:AB32"/>
    <mergeCell ref="H33:AB34"/>
    <mergeCell ref="R26:U26"/>
    <mergeCell ref="S30:U30"/>
    <mergeCell ref="F31:G31"/>
    <mergeCell ref="H31:I31"/>
    <mergeCell ref="P31:Q31"/>
    <mergeCell ref="V26:AB26"/>
    <mergeCell ref="V27:V31"/>
    <mergeCell ref="O26:Q26"/>
    <mergeCell ref="O28:Q28"/>
    <mergeCell ref="O29:Q29"/>
    <mergeCell ref="W27:W31"/>
    <mergeCell ref="X27:X31"/>
  </mergeCells>
  <phoneticPr fontId="1"/>
  <conditionalFormatting sqref="E3:N4 S4:AB4 E5:H5 J5 M5 U5 F6 E7 W7 E13 C17 E17 G17 F18 F20 U19 D26:G29 L26:N29 V27:AB31 D31:Q31 H32:AB34 R27:R29 AA11:AA12 Y11:Y12 W11:W12 Y8 E8 E10 U10 J7">
    <cfRule type="containsBlanks" dxfId="30" priority="38">
      <formula>LEN(TRIM(C3))=0</formula>
    </cfRule>
  </conditionalFormatting>
  <conditionalFormatting sqref="D27:G29">
    <cfRule type="expression" dxfId="29" priority="11">
      <formula>COUNTA($D$26)&gt;0</formula>
    </cfRule>
    <cfRule type="expression" dxfId="28" priority="36">
      <formula>$D$26</formula>
    </cfRule>
  </conditionalFormatting>
  <conditionalFormatting sqref="D26:G29">
    <cfRule type="expression" dxfId="27" priority="32">
      <formula>$D$29</formula>
    </cfRule>
    <cfRule type="expression" dxfId="26" priority="34">
      <formula>$D$28</formula>
    </cfRule>
    <cfRule type="expression" dxfId="25" priority="35">
      <formula>$D$27</formula>
    </cfRule>
  </conditionalFormatting>
  <conditionalFormatting sqref="L26:N29">
    <cfRule type="expression" dxfId="24" priority="28">
      <formula>$L$29</formula>
    </cfRule>
    <cfRule type="expression" dxfId="23" priority="29">
      <formula>$L$28</formula>
    </cfRule>
    <cfRule type="expression" dxfId="22" priority="30">
      <formula>$L$27</formula>
    </cfRule>
    <cfRule type="expression" dxfId="21" priority="31">
      <formula>$L$26</formula>
    </cfRule>
  </conditionalFormatting>
  <conditionalFormatting sqref="H27:K29">
    <cfRule type="expression" dxfId="20" priority="24">
      <formula>COUNTA($D$26)&gt;0</formula>
    </cfRule>
  </conditionalFormatting>
  <conditionalFormatting sqref="H26:K26 H28:K29">
    <cfRule type="expression" dxfId="19" priority="23">
      <formula>COUNTA($D$27)&gt;0</formula>
    </cfRule>
  </conditionalFormatting>
  <conditionalFormatting sqref="H26:K27 H29:K29">
    <cfRule type="expression" dxfId="18" priority="22">
      <formula>COUNTA($D$28)&gt;0</formula>
    </cfRule>
  </conditionalFormatting>
  <conditionalFormatting sqref="H26:K28">
    <cfRule type="expression" dxfId="17" priority="21">
      <formula>COUNTA($D$29)&gt;0</formula>
    </cfRule>
  </conditionalFormatting>
  <conditionalFormatting sqref="O27:Q29">
    <cfRule type="expression" dxfId="16" priority="20">
      <formula>COUNTA($L$26)&gt;0</formula>
    </cfRule>
  </conditionalFormatting>
  <conditionalFormatting sqref="O26:Q26 O28:Q29">
    <cfRule type="expression" dxfId="15" priority="19">
      <formula>COUNTA($L$27)&gt;0</formula>
    </cfRule>
  </conditionalFormatting>
  <conditionalFormatting sqref="O26:Q27 O29:Q29">
    <cfRule type="expression" dxfId="14" priority="18">
      <formula>COUNTA($L$28)&gt;0</formula>
    </cfRule>
  </conditionalFormatting>
  <conditionalFormatting sqref="O26:Q28">
    <cfRule type="expression" dxfId="13" priority="17">
      <formula>COUNTA($L$29)&gt;0</formula>
    </cfRule>
  </conditionalFormatting>
  <conditionalFormatting sqref="R28:U30">
    <cfRule type="expression" dxfId="12" priority="15">
      <formula>COUNTA($R$27)&gt;0</formula>
    </cfRule>
  </conditionalFormatting>
  <conditionalFormatting sqref="R27:S27 R29:U30">
    <cfRule type="expression" dxfId="11" priority="14">
      <formula>COUNTA($R$28)&gt;0</formula>
    </cfRule>
  </conditionalFormatting>
  <conditionalFormatting sqref="R27:U28">
    <cfRule type="expression" dxfId="10" priority="13">
      <formula>COUNTA($R$29)&gt;0</formula>
    </cfRule>
  </conditionalFormatting>
  <conditionalFormatting sqref="D26:G26 D28:G29">
    <cfRule type="expression" dxfId="9" priority="10">
      <formula>COUNTA($D$27)&gt;0</formula>
    </cfRule>
  </conditionalFormatting>
  <conditionalFormatting sqref="D26:G27 D29:G29">
    <cfRule type="expression" dxfId="8" priority="9">
      <formula>COUNTA($D$28)&gt;0</formula>
    </cfRule>
  </conditionalFormatting>
  <conditionalFormatting sqref="D29:G29">
    <cfRule type="expression" dxfId="7" priority="8">
      <formula>COUNTA($D$29)&gt;0</formula>
    </cfRule>
  </conditionalFormatting>
  <conditionalFormatting sqref="L26:N26">
    <cfRule type="expression" dxfId="6" priority="7">
      <formula>COUNTA($L$26)&gt;0</formula>
    </cfRule>
  </conditionalFormatting>
  <conditionalFormatting sqref="L27:N27">
    <cfRule type="expression" dxfId="5" priority="6">
      <formula>COUNTA($L$27)&gt;0</formula>
    </cfRule>
  </conditionalFormatting>
  <conditionalFormatting sqref="L27:N29">
    <cfRule type="expression" dxfId="4" priority="5">
      <formula>COUNTA($L$26)&gt;0</formula>
    </cfRule>
  </conditionalFormatting>
  <conditionalFormatting sqref="L26:N26 L28:N29">
    <cfRule type="expression" dxfId="3" priority="4">
      <formula>COUNTA($L$27)&gt;0</formula>
    </cfRule>
  </conditionalFormatting>
  <conditionalFormatting sqref="L26:N27 L29:N29">
    <cfRule type="expression" priority="3">
      <formula>COUNTA($L$28)&gt;0</formula>
    </cfRule>
  </conditionalFormatting>
  <conditionalFormatting sqref="L26:N28">
    <cfRule type="expression" dxfId="2" priority="2">
      <formula>COUNTA($L$29)&gt;0</formula>
    </cfRule>
  </conditionalFormatting>
  <conditionalFormatting sqref="W11:W12 Y11:Y12 AA11:AA12">
    <cfRule type="expression" dxfId="1" priority="39">
      <formula>#REF!</formula>
    </cfRule>
  </conditionalFormatting>
  <conditionalFormatting sqref="D26:G28">
    <cfRule type="expression" dxfId="0" priority="1">
      <formula>$D$29&gt;0</formula>
    </cfRule>
  </conditionalFormatting>
  <dataValidations count="3">
    <dataValidation type="list" allowBlank="1" showInputMessage="1" showErrorMessage="1" sqref="E5:F5">
      <formula1>"明治,大正,昭和"</formula1>
    </dataValidation>
    <dataValidation type="list" allowBlank="1" showInputMessage="1" showErrorMessage="1" sqref="U5:AB5">
      <formula1>"男,女"</formula1>
    </dataValidation>
    <dataValidation type="list" allowBlank="1" showInputMessage="1" showErrorMessage="1" sqref="F6">
      <formula1>"742-1401,742-1402,742-1403,742-1404"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F19"/>
    </sheetView>
  </sheetViews>
  <sheetFormatPr defaultRowHeight="13.5" x14ac:dyDescent="0.15"/>
  <sheetData>
    <row r="1" spans="1:6" x14ac:dyDescent="0.15">
      <c r="A1" t="s">
        <v>40</v>
      </c>
    </row>
    <row r="2" spans="1:6" x14ac:dyDescent="0.15">
      <c r="A2" t="s">
        <v>39</v>
      </c>
      <c r="B2" s="18" t="s">
        <v>44</v>
      </c>
      <c r="C2" t="str">
        <f>MID(B2,1,1)</f>
        <v>0</v>
      </c>
      <c r="D2" t="str">
        <f>MID(B2,2,1)</f>
        <v>1</v>
      </c>
      <c r="E2" t="str">
        <f>MID(B2,3,1)</f>
        <v>7</v>
      </c>
      <c r="F2" t="str">
        <f>MID(B2,4,1)</f>
        <v>0</v>
      </c>
    </row>
    <row r="3" spans="1:6" x14ac:dyDescent="0.15">
      <c r="A3" t="s">
        <v>41</v>
      </c>
      <c r="B3">
        <v>9900</v>
      </c>
      <c r="C3" t="str">
        <f t="shared" ref="C3:C5" si="0">MID(B3,1,1)</f>
        <v>9</v>
      </c>
      <c r="D3" t="str">
        <f t="shared" ref="D3:D5" si="1">MID(B3,2,1)</f>
        <v>9</v>
      </c>
      <c r="E3" t="str">
        <f t="shared" ref="E3:E5" si="2">MID(B3,3,1)</f>
        <v>0</v>
      </c>
      <c r="F3" t="str">
        <f t="shared" ref="F3:F5" si="3">MID(B3,4,1)</f>
        <v>0</v>
      </c>
    </row>
    <row r="4" spans="1:6" x14ac:dyDescent="0.15">
      <c r="A4" t="s">
        <v>42</v>
      </c>
      <c r="B4">
        <v>1789</v>
      </c>
      <c r="C4" t="str">
        <f t="shared" si="0"/>
        <v>1</v>
      </c>
      <c r="D4" t="str">
        <f t="shared" si="1"/>
        <v>7</v>
      </c>
      <c r="E4" t="str">
        <f t="shared" si="2"/>
        <v>8</v>
      </c>
      <c r="F4" t="str">
        <f t="shared" si="3"/>
        <v>9</v>
      </c>
    </row>
    <row r="5" spans="1:6" x14ac:dyDescent="0.15">
      <c r="A5" t="s">
        <v>43</v>
      </c>
      <c r="B5">
        <v>8118</v>
      </c>
      <c r="C5" t="str">
        <f t="shared" si="0"/>
        <v>8</v>
      </c>
      <c r="D5" t="str">
        <f t="shared" si="1"/>
        <v>1</v>
      </c>
      <c r="E5" t="str">
        <f t="shared" si="2"/>
        <v>1</v>
      </c>
      <c r="F5" t="str">
        <f t="shared" si="3"/>
        <v>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Sheet2</vt:lpstr>
      <vt:lpstr>申請書!Print_Area</vt:lpstr>
      <vt:lpstr>銀行名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kaminoseki</dc:creator>
  <cp:lastModifiedBy>kaigo</cp:lastModifiedBy>
  <cp:lastPrinted>2014-08-05T02:26:31Z</cp:lastPrinted>
  <dcterms:created xsi:type="dcterms:W3CDTF">2014-07-16T04:58:10Z</dcterms:created>
  <dcterms:modified xsi:type="dcterms:W3CDTF">2019-07-09T06:21:25Z</dcterms:modified>
</cp:coreProperties>
</file>