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指標シート" sheetId="11" r:id="rId1"/>
  </sheets>
  <externalReferences>
    <externalReference r:id="rId2"/>
  </externalReferences>
  <definedNames>
    <definedName name="CSV">#REF!</definedName>
    <definedName name="CSVDATA">#REF!</definedName>
    <definedName name="_xlnm.Print_Area" localSheetId="0">指標シート!$A$1:$F$52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1" l="1"/>
  <c r="E39" i="11" s="1"/>
</calcChain>
</file>

<file path=xl/sharedStrings.xml><?xml version="1.0" encoding="utf-8"?>
<sst xmlns="http://schemas.openxmlformats.org/spreadsheetml/2006/main" count="67" uniqueCount="64">
  <si>
    <t>資産合計</t>
  </si>
  <si>
    <t>-</t>
  </si>
  <si>
    <t>負債合計</t>
  </si>
  <si>
    <t>純資産合計</t>
  </si>
  <si>
    <t>固定資産等形成分</t>
  </si>
  <si>
    <t>余剰分（不足分）</t>
  </si>
  <si>
    <t>純経常行政コスト</t>
  </si>
  <si>
    <t>経常費用</t>
  </si>
  <si>
    <t>経常収益</t>
  </si>
  <si>
    <t>純行政コスト</t>
  </si>
  <si>
    <t>財源</t>
  </si>
  <si>
    <t>本年度差額</t>
  </si>
  <si>
    <t>本年度純資産変動額</t>
  </si>
  <si>
    <t>本年度末純資産残高</t>
  </si>
  <si>
    <t>業務活動収支</t>
  </si>
  <si>
    <t>業務支出</t>
  </si>
  <si>
    <t>業務収入</t>
  </si>
  <si>
    <t>投資活動収支</t>
  </si>
  <si>
    <t>財務活動収支</t>
  </si>
  <si>
    <t>本年度末現金預金残高</t>
  </si>
  <si>
    <t>住民基本台帳人口</t>
  </si>
  <si>
    <t>面積</t>
  </si>
  <si>
    <t>市町村類型（類似団体区分）</t>
  </si>
  <si>
    <t>指標</t>
  </si>
  <si>
    <t>計算方法</t>
  </si>
  <si>
    <t>金額等</t>
  </si>
  <si>
    <t>貸借対照表</t>
  </si>
  <si>
    <t>他団体出資等分(連結の場合のみ)</t>
  </si>
  <si>
    <t>行政コスト計算書</t>
  </si>
  <si>
    <t>純資産変動計算書</t>
  </si>
  <si>
    <t>資金収支計算書</t>
  </si>
  <si>
    <t>主要指標</t>
  </si>
  <si>
    <t>資産老朽化比率</t>
  </si>
  <si>
    <t>%</t>
  </si>
  <si>
    <t>上記のうち事業用資産</t>
  </si>
  <si>
    <t>計算対象：事業用資産のうち償却資産(建物＋工作物＋船舶＋浮標等＋航空機＋その他)
減価償却累計額の合計／各科目の合計</t>
  </si>
  <si>
    <t>上記のうちインフラ資産</t>
  </si>
  <si>
    <t>計算対象：インフラ資産のうち償却資産(建物＋工作物＋その他)
減価償却累計額の合計／各科目の合計</t>
  </si>
  <si>
    <t>上記のうち物品</t>
  </si>
  <si>
    <t>物品減価償却累計額／物品</t>
  </si>
  <si>
    <t>債務償還可能年数</t>
  </si>
  <si>
    <t>（将来負担額－充当可能基金）／（資金収支計算書の業務収入＋減収補塡債特例分発行額＋臨時財政対策債発行可能額－業務支出）</t>
  </si>
  <si>
    <t>年</t>
  </si>
  <si>
    <t>将来負担額（※１）</t>
  </si>
  <si>
    <t>充当可能基金（※１）</t>
  </si>
  <si>
    <t>業務収入等</t>
  </si>
  <si>
    <t>業務収入＋減収補塡債特例分発行額＋臨時財政対策債発行可能額</t>
  </si>
  <si>
    <t>減収補塡債特例分発行額（※２）</t>
  </si>
  <si>
    <t>臨時財政対策債発行可能額（※２）</t>
  </si>
  <si>
    <t>※１ 将来負担額及び充当可能基金残高については、地方公共団体財政健全化法上の将来負担比率の算定式による。</t>
  </si>
  <si>
    <t>※２ 業務収入は、資金収支計算書（地方公会計）における業務収入（地方税、地方交付税等）による。</t>
  </si>
  <si>
    <t>　　　また、「業務収入等＝業務収入＋減収補塡債特例分発行額＋臨時財政対策債発行可能額」とする。</t>
  </si>
  <si>
    <t>*出力条件</t>
  </si>
  <si>
    <t>*会計年度 ： H28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</si>
  <si>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</si>
  <si>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</si>
  <si>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</si>
  <si>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</si>
  <si>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</si>
  <si>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>町村</t>
  </si>
  <si>
    <t>（単位：千円）</t>
  </si>
  <si>
    <t>至　平成２９年３月３１日</t>
    <phoneticPr fontId="5"/>
  </si>
  <si>
    <t>指標シート</t>
    <phoneticPr fontId="5"/>
  </si>
  <si>
    <t>自　平成２８年４月１日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</si>
</sst>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&quot;人&quot;"/>
    <numFmt numFmtId="178" formatCode="###0.00&quot;平方キロメートル&quot;"/>
    <numFmt numFmtId="179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177" fontId="0" fillId="2" borderId="18" xfId="0" applyNumberFormat="1" applyFont="1" applyFill="1" applyBorder="1" applyAlignment="1">
      <alignment horizontal="left" vertical="center"/>
    </xf>
    <xf numFmtId="178" fontId="0" fillId="2" borderId="18" xfId="0" applyNumberFormat="1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8" xfId="0" applyFill="1" applyBorder="1" applyAlignment="1">
      <alignment vertical="center" wrapText="1"/>
    </xf>
    <xf numFmtId="176" fontId="0" fillId="2" borderId="11" xfId="0" applyNumberFormat="1" applyFill="1" applyBorder="1" applyAlignment="1">
      <alignment horizontal="right" vertical="center"/>
    </xf>
    <xf numFmtId="0" fontId="0" fillId="2" borderId="15" xfId="0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2" borderId="18" xfId="0" applyFill="1" applyBorder="1" applyAlignment="1">
      <alignment horizontal="left" vertical="center" indent="1"/>
    </xf>
    <xf numFmtId="0" fontId="0" fillId="2" borderId="7" xfId="0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176" fontId="0" fillId="2" borderId="17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0" fontId="0" fillId="2" borderId="19" xfId="0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 wrapText="1"/>
    </xf>
    <xf numFmtId="179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1" xfId="0" applyFill="1" applyBorder="1" applyAlignment="1">
      <alignment vertical="center"/>
    </xf>
    <xf numFmtId="179" fontId="0" fillId="2" borderId="11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center"/>
    </xf>
    <xf numFmtId="0" fontId="7" fillId="2" borderId="18" xfId="0" applyFont="1" applyFill="1" applyBorder="1" applyAlignment="1">
      <alignment vertical="center"/>
    </xf>
    <xf numFmtId="179" fontId="0" fillId="2" borderId="17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11" xfId="0" applyFill="1" applyBorder="1" applyAlignment="1">
      <alignment vertical="center" wrapText="1"/>
    </xf>
    <xf numFmtId="176" fontId="0" fillId="2" borderId="9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lef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 indent="2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horizontal="left" vertical="center" indent="1"/>
    </xf>
    <xf numFmtId="0" fontId="0" fillId="2" borderId="23" xfId="0" applyFill="1" applyBorder="1" applyAlignment="1">
      <alignment vertical="center" wrapText="1"/>
    </xf>
    <xf numFmtId="176" fontId="0" fillId="2" borderId="14" xfId="0" applyNumberFormat="1" applyFill="1" applyBorder="1" applyAlignment="1">
      <alignment horizontal="right" vertical="center"/>
    </xf>
    <xf numFmtId="0" fontId="0" fillId="2" borderId="16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8" xfId="0" applyFill="1" applyBorder="1" applyAlignment="1">
      <alignment horizontal="center" vertical="center"/>
    </xf>
  </cellXfs>
  <cellStyles count="10">
    <cellStyle name="桁区切り 2" xfId="5"/>
    <cellStyle name="標準" xfId="0" builtinId="0"/>
    <cellStyle name="標準 2" xfId="1"/>
    <cellStyle name="標準 2 3" xfId="7"/>
    <cellStyle name="標準 4" xfId="8"/>
    <cellStyle name="標準 5" xfId="6"/>
    <cellStyle name="標準 6" xfId="9"/>
    <cellStyle name="標準 7" xfId="3"/>
    <cellStyle name="標準 8" xfId="2"/>
    <cellStyle name="標準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50"/>
  <sheetViews>
    <sheetView tabSelected="1" zoomScaleNormal="100" workbookViewId="0"/>
  </sheetViews>
  <sheetFormatPr defaultColWidth="9" defaultRowHeight="13.5"/>
  <cols>
    <col min="1" max="1" width="0.625" style="2" customWidth="1"/>
    <col min="2" max="2" width="17.25" style="2" customWidth="1"/>
    <col min="3" max="3" width="35.125" style="2" customWidth="1"/>
    <col min="4" max="4" width="56.5" style="3" customWidth="1"/>
    <col min="5" max="5" width="21.625" style="2" customWidth="1"/>
    <col min="6" max="6" width="3.5" style="2" customWidth="1"/>
    <col min="7" max="16384" width="9" style="2"/>
  </cols>
  <sheetData>
    <row r="1" spans="1:6" ht="12.75" customHeight="1">
      <c r="A1" s="1"/>
      <c r="B1" s="1" t="s">
        <v>52</v>
      </c>
    </row>
    <row r="2" spans="1:6" ht="12.75" customHeight="1">
      <c r="A2" s="1"/>
      <c r="B2" s="1" t="s">
        <v>53</v>
      </c>
    </row>
    <row r="3" spans="1:6" ht="12.75" customHeight="1">
      <c r="A3" s="1"/>
      <c r="B3" s="1" t="s">
        <v>54</v>
      </c>
    </row>
    <row r="4" spans="1:6" ht="12.75" customHeight="1">
      <c r="A4" s="1"/>
      <c r="B4" s="1" t="s">
        <v>55</v>
      </c>
    </row>
    <row r="5" spans="1:6" ht="12.75" customHeight="1">
      <c r="A5" s="1"/>
      <c r="B5" s="1" t="s">
        <v>56</v>
      </c>
    </row>
    <row r="6" spans="1:6" ht="12.75" customHeight="1">
      <c r="A6" s="1"/>
      <c r="B6" s="1" t="s">
        <v>57</v>
      </c>
    </row>
    <row r="7" spans="1:6" ht="12.75" customHeight="1">
      <c r="A7" s="1"/>
      <c r="B7" s="1" t="s">
        <v>58</v>
      </c>
    </row>
    <row r="8" spans="1:6" ht="25.5" customHeight="1">
      <c r="B8" s="43" t="s">
        <v>62</v>
      </c>
      <c r="C8" s="43"/>
      <c r="D8" s="43"/>
      <c r="E8" s="43"/>
      <c r="F8" s="43"/>
    </row>
    <row r="9" spans="1:6" ht="14.25" customHeight="1">
      <c r="B9" s="44" t="s">
        <v>63</v>
      </c>
      <c r="C9" s="44"/>
      <c r="D9" s="44"/>
      <c r="E9" s="44"/>
      <c r="F9" s="44"/>
    </row>
    <row r="10" spans="1:6" ht="14.25" customHeight="1">
      <c r="B10" s="44" t="s">
        <v>61</v>
      </c>
      <c r="C10" s="44"/>
      <c r="D10" s="44"/>
      <c r="E10" s="44"/>
      <c r="F10" s="44"/>
    </row>
    <row r="11" spans="1:6" ht="14.25" customHeight="1">
      <c r="B11" s="4"/>
      <c r="C11" s="4"/>
      <c r="D11" s="4"/>
      <c r="E11" s="4"/>
    </row>
    <row r="12" spans="1:6" ht="13.5" customHeight="1">
      <c r="C12" s="5" t="s">
        <v>20</v>
      </c>
      <c r="D12" s="6">
        <v>2946</v>
      </c>
    </row>
    <row r="13" spans="1:6" ht="13.5" customHeight="1">
      <c r="C13" s="5" t="s">
        <v>21</v>
      </c>
      <c r="D13" s="7">
        <v>34.69</v>
      </c>
    </row>
    <row r="14" spans="1:6" ht="13.5" customHeight="1">
      <c r="C14" s="5" t="s">
        <v>22</v>
      </c>
      <c r="D14" s="8" t="s">
        <v>59</v>
      </c>
    </row>
    <row r="15" spans="1:6" ht="21.75" customHeight="1">
      <c r="E15" s="45" t="s">
        <v>60</v>
      </c>
      <c r="F15" s="45"/>
    </row>
    <row r="16" spans="1:6" ht="26.25" customHeight="1">
      <c r="B16" s="9"/>
      <c r="C16" s="10" t="s">
        <v>23</v>
      </c>
      <c r="D16" s="10" t="s">
        <v>24</v>
      </c>
      <c r="E16" s="46" t="s">
        <v>25</v>
      </c>
      <c r="F16" s="46"/>
    </row>
    <row r="17" spans="2:6" ht="31.5" customHeight="1">
      <c r="B17" s="11" t="s">
        <v>26</v>
      </c>
      <c r="C17" s="9" t="s">
        <v>0</v>
      </c>
      <c r="D17" s="12"/>
      <c r="E17" s="13">
        <v>24192111</v>
      </c>
      <c r="F17" s="14"/>
    </row>
    <row r="18" spans="2:6" ht="31.5" customHeight="1">
      <c r="B18" s="15"/>
      <c r="C18" s="9" t="s">
        <v>2</v>
      </c>
      <c r="D18" s="12"/>
      <c r="E18" s="13">
        <v>3793096</v>
      </c>
      <c r="F18" s="14"/>
    </row>
    <row r="19" spans="2:6" ht="31.5" customHeight="1">
      <c r="B19" s="15"/>
      <c r="C19" s="9" t="s">
        <v>3</v>
      </c>
      <c r="D19" s="12"/>
      <c r="E19" s="13">
        <v>20399014</v>
      </c>
      <c r="F19" s="14"/>
    </row>
    <row r="20" spans="2:6" ht="31.5" customHeight="1">
      <c r="B20" s="15"/>
      <c r="C20" s="16" t="s">
        <v>4</v>
      </c>
      <c r="D20" s="12"/>
      <c r="E20" s="13">
        <v>24050191</v>
      </c>
      <c r="F20" s="14"/>
    </row>
    <row r="21" spans="2:6" ht="31.5" customHeight="1">
      <c r="B21" s="15"/>
      <c r="C21" s="16" t="s">
        <v>5</v>
      </c>
      <c r="D21" s="12"/>
      <c r="E21" s="13">
        <v>-3651177</v>
      </c>
      <c r="F21" s="14"/>
    </row>
    <row r="22" spans="2:6" ht="31.5" customHeight="1">
      <c r="B22" s="17"/>
      <c r="C22" s="16" t="s">
        <v>27</v>
      </c>
      <c r="D22" s="12"/>
      <c r="E22" s="13" t="s">
        <v>1</v>
      </c>
      <c r="F22" s="14"/>
    </row>
    <row r="23" spans="2:6" ht="31.5" customHeight="1">
      <c r="B23" s="11" t="s">
        <v>28</v>
      </c>
      <c r="C23" s="9" t="s">
        <v>7</v>
      </c>
      <c r="D23" s="12"/>
      <c r="E23" s="13">
        <v>3041642</v>
      </c>
      <c r="F23" s="14"/>
    </row>
    <row r="24" spans="2:6" ht="31.5" customHeight="1">
      <c r="B24" s="15"/>
      <c r="C24" s="9" t="s">
        <v>8</v>
      </c>
      <c r="D24" s="12"/>
      <c r="E24" s="13">
        <v>226562</v>
      </c>
      <c r="F24" s="14"/>
    </row>
    <row r="25" spans="2:6" ht="31.5" customHeight="1">
      <c r="B25" s="15"/>
      <c r="C25" s="9" t="s">
        <v>6</v>
      </c>
      <c r="D25" s="12"/>
      <c r="E25" s="13">
        <v>-2815080</v>
      </c>
      <c r="F25" s="14"/>
    </row>
    <row r="26" spans="2:6" ht="31.5" customHeight="1">
      <c r="B26" s="17"/>
      <c r="C26" s="9" t="s">
        <v>9</v>
      </c>
      <c r="D26" s="12"/>
      <c r="E26" s="13">
        <v>-2813280</v>
      </c>
      <c r="F26" s="14"/>
    </row>
    <row r="27" spans="2:6" ht="31.5" customHeight="1">
      <c r="B27" s="11" t="s">
        <v>29</v>
      </c>
      <c r="C27" s="9" t="s">
        <v>10</v>
      </c>
      <c r="D27" s="12"/>
      <c r="E27" s="13">
        <v>2586865</v>
      </c>
      <c r="F27" s="14"/>
    </row>
    <row r="28" spans="2:6" ht="31.5" customHeight="1">
      <c r="B28" s="15"/>
      <c r="C28" s="9" t="s">
        <v>11</v>
      </c>
      <c r="D28" s="12"/>
      <c r="E28" s="13">
        <v>-226415</v>
      </c>
      <c r="F28" s="14"/>
    </row>
    <row r="29" spans="2:6" ht="31.5" customHeight="1">
      <c r="B29" s="15"/>
      <c r="C29" s="9" t="s">
        <v>12</v>
      </c>
      <c r="D29" s="12"/>
      <c r="E29" s="13">
        <v>-219308</v>
      </c>
      <c r="F29" s="14"/>
    </row>
    <row r="30" spans="2:6" ht="31.5" customHeight="1">
      <c r="B30" s="17"/>
      <c r="C30" s="9" t="s">
        <v>13</v>
      </c>
      <c r="D30" s="12"/>
      <c r="E30" s="13">
        <v>20399014</v>
      </c>
      <c r="F30" s="14"/>
    </row>
    <row r="31" spans="2:6" ht="31.5" customHeight="1">
      <c r="B31" s="11" t="s">
        <v>30</v>
      </c>
      <c r="C31" s="9" t="s">
        <v>14</v>
      </c>
      <c r="D31" s="12"/>
      <c r="E31" s="13">
        <v>257145</v>
      </c>
      <c r="F31" s="14"/>
    </row>
    <row r="32" spans="2:6" ht="31.5" customHeight="1">
      <c r="B32" s="15"/>
      <c r="C32" s="9" t="s">
        <v>17</v>
      </c>
      <c r="D32" s="12"/>
      <c r="E32" s="13">
        <v>-113289</v>
      </c>
      <c r="F32" s="14"/>
    </row>
    <row r="33" spans="2:6" ht="31.5" customHeight="1">
      <c r="B33" s="15"/>
      <c r="C33" s="9" t="s">
        <v>18</v>
      </c>
      <c r="D33" s="12"/>
      <c r="E33" s="13">
        <v>-131558</v>
      </c>
      <c r="F33" s="14"/>
    </row>
    <row r="34" spans="2:6" ht="31.5" customHeight="1" thickBot="1">
      <c r="B34" s="15"/>
      <c r="C34" s="11" t="s">
        <v>19</v>
      </c>
      <c r="D34" s="18"/>
      <c r="E34" s="19">
        <v>138680</v>
      </c>
      <c r="F34" s="20"/>
    </row>
    <row r="35" spans="2:6" ht="31.5" customHeight="1">
      <c r="B35" s="21" t="s">
        <v>31</v>
      </c>
      <c r="C35" s="22" t="s">
        <v>32</v>
      </c>
      <c r="D35" s="23"/>
      <c r="E35" s="24">
        <v>53.410000000000004</v>
      </c>
      <c r="F35" s="25" t="s">
        <v>33</v>
      </c>
    </row>
    <row r="36" spans="2:6" ht="54" customHeight="1">
      <c r="B36" s="26"/>
      <c r="C36" s="16" t="s">
        <v>34</v>
      </c>
      <c r="D36" s="12" t="s">
        <v>35</v>
      </c>
      <c r="E36" s="27">
        <v>45.09</v>
      </c>
      <c r="F36" s="28" t="s">
        <v>33</v>
      </c>
    </row>
    <row r="37" spans="2:6" ht="31.5" customHeight="1">
      <c r="B37" s="26"/>
      <c r="C37" s="16" t="s">
        <v>36</v>
      </c>
      <c r="D37" s="12" t="s">
        <v>37</v>
      </c>
      <c r="E37" s="27">
        <v>56.899999999999991</v>
      </c>
      <c r="F37" s="28" t="s">
        <v>33</v>
      </c>
    </row>
    <row r="38" spans="2:6" ht="31.5" customHeight="1">
      <c r="B38" s="26"/>
      <c r="C38" s="16" t="s">
        <v>38</v>
      </c>
      <c r="D38" s="12" t="s">
        <v>39</v>
      </c>
      <c r="E38" s="27">
        <v>65.83</v>
      </c>
      <c r="F38" s="28" t="s">
        <v>33</v>
      </c>
    </row>
    <row r="39" spans="2:6" ht="54" customHeight="1" thickBot="1">
      <c r="B39" s="26"/>
      <c r="C39" s="29" t="s">
        <v>40</v>
      </c>
      <c r="D39" s="12" t="s">
        <v>41</v>
      </c>
      <c r="E39" s="30">
        <f>IF((SUM(E42)-SUM(E46))=0,0,IF((SUM(E40)-SUM(E41))/(SUM(E42)-SUM(E46))&lt;0,0,ROUND((SUM(E40)-SUM(E41))/(SUM(E42)-SUM(E46)),2)))</f>
        <v>6.55</v>
      </c>
      <c r="F39" s="31" t="s">
        <v>42</v>
      </c>
    </row>
    <row r="40" spans="2:6" ht="31.5" customHeight="1" thickBot="1">
      <c r="B40" s="26"/>
      <c r="C40" s="16" t="s">
        <v>43</v>
      </c>
      <c r="D40" s="32"/>
      <c r="E40" s="33">
        <v>4276177</v>
      </c>
      <c r="F40" s="34"/>
    </row>
    <row r="41" spans="2:6" ht="31.5" customHeight="1" thickBot="1">
      <c r="B41" s="26"/>
      <c r="C41" s="16" t="s">
        <v>44</v>
      </c>
      <c r="D41" s="32"/>
      <c r="E41" s="33">
        <v>2125412</v>
      </c>
      <c r="F41" s="34"/>
    </row>
    <row r="42" spans="2:6" ht="31.5" customHeight="1">
      <c r="B42" s="26"/>
      <c r="C42" s="16" t="s">
        <v>45</v>
      </c>
      <c r="D42" s="12" t="s">
        <v>46</v>
      </c>
      <c r="E42" s="35">
        <f>SUM(E43:E45)</f>
        <v>2623671</v>
      </c>
      <c r="F42" s="36"/>
    </row>
    <row r="43" spans="2:6" ht="31.5" customHeight="1" thickBot="1">
      <c r="B43" s="26"/>
      <c r="C43" s="37" t="s">
        <v>16</v>
      </c>
      <c r="D43" s="12"/>
      <c r="E43" s="19">
        <v>2552382</v>
      </c>
      <c r="F43" s="31"/>
    </row>
    <row r="44" spans="2:6" ht="31.5" customHeight="1" thickBot="1">
      <c r="B44" s="26"/>
      <c r="C44" s="37" t="s">
        <v>47</v>
      </c>
      <c r="D44" s="32"/>
      <c r="E44" s="33">
        <v>0</v>
      </c>
      <c r="F44" s="34"/>
    </row>
    <row r="45" spans="2:6" ht="31.5" customHeight="1" thickBot="1">
      <c r="B45" s="26"/>
      <c r="C45" s="37" t="s">
        <v>48</v>
      </c>
      <c r="D45" s="32"/>
      <c r="E45" s="33">
        <v>71289</v>
      </c>
      <c r="F45" s="34"/>
    </row>
    <row r="46" spans="2:6" ht="31.5" customHeight="1" thickBot="1">
      <c r="B46" s="38"/>
      <c r="C46" s="39" t="s">
        <v>15</v>
      </c>
      <c r="D46" s="40"/>
      <c r="E46" s="41">
        <v>2295238</v>
      </c>
      <c r="F46" s="42"/>
    </row>
    <row r="47" spans="2:6" ht="13.5" customHeight="1"/>
    <row r="48" spans="2:6" ht="13.5" customHeight="1">
      <c r="B48" s="2" t="s">
        <v>49</v>
      </c>
    </row>
    <row r="49" spans="2:2" ht="13.5" customHeight="1">
      <c r="B49" s="2" t="s">
        <v>50</v>
      </c>
    </row>
    <row r="50" spans="2:2" ht="13.5" customHeight="1">
      <c r="B50" s="2" t="s">
        <v>51</v>
      </c>
    </row>
  </sheetData>
  <mergeCells count="5">
    <mergeCell ref="B8:F8"/>
    <mergeCell ref="B9:F9"/>
    <mergeCell ref="B10:F10"/>
    <mergeCell ref="E15:F15"/>
    <mergeCell ref="E16:F16"/>
  </mergeCells>
  <phoneticPr fontId="5"/>
  <pageMargins left="0.7" right="0.7" top="0.39370078740157477" bottom="0.39370078740157477" header="0.51181102362204722" footer="0.5118110236220472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指標シート</vt:lpstr>
      <vt:lpstr>指標シート!Print_Area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 </cp:lastModifiedBy>
  <dcterms:created xsi:type="dcterms:W3CDTF">2017-12-12T04:35:53Z</dcterms:created>
  <dcterms:modified xsi:type="dcterms:W3CDTF">2017-12-12T04:44:20Z</dcterms:modified>
</cp:coreProperties>
</file>